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<sst xmlns="http://schemas.openxmlformats.org/spreadsheetml/2006/main" count="97" uniqueCount="80">
  <si>
    <t>2020年锡林郭勒盟政府性基金预算支出表</t>
  </si>
  <si>
    <t>单位：万元</t>
  </si>
  <si>
    <t>项　　目</t>
  </si>
  <si>
    <t>预算数</t>
  </si>
  <si>
    <t>调整预算数</t>
  </si>
  <si>
    <t>决算数</t>
  </si>
  <si>
    <t>决算数为预算数的%</t>
  </si>
  <si>
    <t>决算数为调整预算数的%</t>
  </si>
  <si>
    <t>决算数为上年决算数的％</t>
  </si>
  <si>
    <t>科学技术支出</t>
  </si>
  <si>
    <t xml:space="preserve">  核电站乏燃料处理处置基金支出</t>
  </si>
  <si>
    <t>文化旅游体育与传媒支出</t>
  </si>
  <si>
    <t>文化体育与传媒支出</t>
  </si>
  <si>
    <t xml:space="preserve">  国家电影事业发展专项资金安排的支出</t>
  </si>
  <si>
    <t xml:space="preserve">  国家电影事业发展专项资金及对应专项债务收入安排的支出</t>
  </si>
  <si>
    <t xml:space="preserve">  旅游发展基金支出</t>
  </si>
  <si>
    <t xml:space="preserve">  国家电影事业发展专项资金对应专项债务收入安排的支出</t>
  </si>
  <si>
    <t>社会保障和就业支出</t>
  </si>
  <si>
    <t xml:space="preserve">  大中型水库移民后期扶持基金支出</t>
  </si>
  <si>
    <t xml:space="preserve">  小型水库移民扶助基金安排的支出</t>
  </si>
  <si>
    <t xml:space="preserve">  小型水库移民扶助基金及对应专项债务收入安排的支出</t>
  </si>
  <si>
    <t xml:space="preserve">  小型水库移民扶助基金对应专项债务收入安排的支出</t>
  </si>
  <si>
    <t>节能环保支出</t>
  </si>
  <si>
    <t xml:space="preserve">  可再生能源电价附加收入安排的支出</t>
  </si>
  <si>
    <t>城乡社区支出</t>
  </si>
  <si>
    <t xml:space="preserve">  国有土地使用权出让收入及对应专项债务收入安排的支出</t>
  </si>
  <si>
    <t xml:space="preserve">  国有土地使用权出让收入安排的支出</t>
  </si>
  <si>
    <t xml:space="preserve">  国有土地收益基金及对应专项债务收入安排的支出</t>
  </si>
  <si>
    <t xml:space="preserve">  国有土地收益基金安排的支出</t>
  </si>
  <si>
    <t xml:space="preserve">  农业土地开发资金及对应专项债务收入安排的支出</t>
  </si>
  <si>
    <t xml:space="preserve">  农业土地开发资金安排的支出</t>
  </si>
  <si>
    <t xml:space="preserve">  城市基础设施配套费及对应专项债务收入安排的支出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</si>
  <si>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</si>
  <si>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</si>
  <si>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</si>
  <si>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</si>
  <si>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</si>
  <si>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污水处理费及对应专项债务收入安排的支出</t>
  </si>
  <si>
    <t xml:space="preserve">  污水处理费对应专项债务收入安排的支出  </t>
  </si>
  <si>
    <t>农林水支出</t>
  </si>
  <si>
    <t xml:space="preserve">  国有土地使用权出让收入对应专项债务收入安排的支出  </t>
  </si>
  <si>
    <t xml:space="preserve">  大中型水库库区基金及对应专项债务收入安排的支出</t>
  </si>
  <si>
    <t xml:space="preserve">  三峡水库库区基金支出</t>
  </si>
  <si>
    <t xml:space="preserve">  大中型水库库区基金安排的支出</t>
  </si>
  <si>
    <t xml:space="preserve">  国家重大水利工程建设基金及对应专项债务收入安排的支出</t>
  </si>
  <si>
    <t xml:space="preserve">  国家重大水利工程建设基金安排的支出</t>
  </si>
  <si>
    <t xml:space="preserve">  大中型水库库区基金对应专项债务收入安排的支出  </t>
  </si>
  <si>
    <t>交通运输支出</t>
  </si>
  <si>
    <t xml:space="preserve">  国家重大水利工程建设基金对应专项债务收入安排的支出  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</si>
  <si>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</si>
  <si>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</si>
  <si>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</si>
  <si>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海南省高等级公路车辆通行附加费及对应专项债务收入安排的支出</t>
  </si>
  <si>
    <t xml:space="preserve">  民航发展基金支出</t>
  </si>
  <si>
    <t xml:space="preserve">  海南省高等级公路车辆通行附加费对应专项债务收入安排的支出  </t>
  </si>
  <si>
    <t xml:space="preserve">  车辆通行费及对应专项债务收入安排的支出</t>
  </si>
  <si>
    <t xml:space="preserve">  政府收费公路专项债券收入安排的支出  </t>
  </si>
  <si>
    <t xml:space="preserve">  港口建设费及对应专项债务收入安排的支出</t>
  </si>
  <si>
    <t xml:space="preserve">  车辆通行费对应专项债务收入安排的支出  </t>
  </si>
  <si>
    <t>资源勘探信息等支出</t>
  </si>
  <si>
    <t xml:space="preserve">  港口建设费对应专项债务收入安排的支出  </t>
  </si>
  <si>
    <t xml:space="preserve">  农网还贷资金支出</t>
  </si>
  <si>
    <t>资源勘探工业信息等支出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</si>
  <si>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</si>
  <si>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</si>
  <si>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</si>
  <si>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彩票公益金及对应专项债务收入安排的支出</t>
  </si>
  <si>
    <t>债务付息支出</t>
  </si>
  <si>
    <t xml:space="preserve">  彩票公益金安排的支出</t>
  </si>
  <si>
    <t>债务发行费用支出</t>
  </si>
  <si>
    <t>抗疫特别国债安排的支出</t>
  </si>
  <si>
    <t xml:space="preserve">  基础设施建设</t>
  </si>
  <si>
    <t xml:space="preserve">  抗疫相关支出</t>
  </si>
  <si>
    <t>合           计</t>
  </si>
  <si>
    <t>调出资金</t>
  </si>
  <si>
    <t>债务还本支出</t>
  </si>
  <si>
    <t>计划单列市上解省支出</t>
  </si>
  <si>
    <t>待偿债置换专项债券结余</t>
  </si>
  <si>
    <t>年终结余</t>
  </si>
  <si>
    <t>支 出 总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</si>
</sst>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0" borderId="9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176" fontId="5" fillId="2" borderId="1" xfId="0" applyNumberFormat="1" applyFont="1" applyFill="1" applyBorder="1">
      <alignment vertical="center"/>
    </xf>
    <xf numFmtId="0" fontId="4" fillId="2" borderId="4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"/>
  <sheetViews>
    <sheetView tabSelected="1" topLeftCell="A22" workbookViewId="0">
      <selection activeCell="D55" sqref="D55:G60"/>
    </sheetView>
  </sheetViews>
  <sheetFormatPr defaultColWidth="9" defaultRowHeight="13.5"/>
  <cols>
    <col min="1" max="1" width="48.5" style="2" customWidth="1"/>
    <col min="2" max="4" width="9" style="2"/>
    <col min="5" max="5" width="10.5" style="2" customWidth="1"/>
    <col min="6" max="6" width="9.125" style="2" customWidth="1"/>
    <col min="7" max="7" width="10.5" style="2" customWidth="1"/>
    <col min="8" max="8" width="34.375" style="2" hidden="1" customWidth="1"/>
    <col min="9" max="9" width="9" style="2" hidden="1" customWidth="1"/>
    <col min="10" max="16384" width="9" style="2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3" s="1" customFormat="1" ht="15.6" customHeight="1" spans="2:8">
      <c r="B3" s="4"/>
      <c r="C3" s="4"/>
      <c r="D3" s="4"/>
      <c r="E3" s="4"/>
      <c r="G3" s="5" t="s">
        <v>1</v>
      </c>
      <c r="H3" s="6"/>
    </row>
    <row r="4" s="1" customFormat="1" ht="36" customHeight="1" spans="1:7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10" t="s">
        <v>7</v>
      </c>
      <c r="G4" s="10" t="s">
        <v>8</v>
      </c>
    </row>
    <row r="5" ht="15" customHeight="1" spans="1:9">
      <c r="A5" s="11" t="s">
        <v>9</v>
      </c>
      <c r="B5" s="12">
        <v>0</v>
      </c>
      <c r="C5" s="12">
        <v>0</v>
      </c>
      <c r="D5" s="12">
        <v>0</v>
      </c>
      <c r="E5" s="13"/>
      <c r="F5" s="13"/>
      <c r="G5" s="13"/>
      <c r="H5" s="14" t="s">
        <v>9</v>
      </c>
      <c r="I5" s="12">
        <v>0</v>
      </c>
    </row>
    <row r="6" ht="15" customHeight="1" spans="1:9">
      <c r="A6" s="11" t="s">
        <v>10</v>
      </c>
      <c r="B6" s="12">
        <v>0</v>
      </c>
      <c r="C6" s="12">
        <v>0</v>
      </c>
      <c r="D6" s="12">
        <v>0</v>
      </c>
      <c r="E6" s="13"/>
      <c r="F6" s="13"/>
      <c r="G6" s="13"/>
      <c r="H6" s="15" t="s">
        <v>10</v>
      </c>
      <c r="I6" s="12">
        <v>0</v>
      </c>
    </row>
    <row r="7" ht="15" customHeight="1" spans="1:9">
      <c r="A7" s="11" t="s">
        <v>11</v>
      </c>
      <c r="B7" s="12">
        <v>0</v>
      </c>
      <c r="C7" s="12">
        <v>1348</v>
      </c>
      <c r="D7" s="12">
        <v>1114</v>
      </c>
      <c r="E7" s="13"/>
      <c r="F7" s="13">
        <v>82.6409495548961</v>
      </c>
      <c r="G7" s="13">
        <v>156.680731364276</v>
      </c>
      <c r="H7" s="14" t="s">
        <v>12</v>
      </c>
      <c r="I7" s="12">
        <f>SUM(I8:I9)</f>
        <v>470</v>
      </c>
    </row>
    <row r="8" ht="15" customHeight="1" spans="1:9">
      <c r="A8" s="11" t="s">
        <v>13</v>
      </c>
      <c r="B8" s="12">
        <v>0</v>
      </c>
      <c r="C8" s="12">
        <v>352</v>
      </c>
      <c r="D8" s="12">
        <v>287</v>
      </c>
      <c r="E8" s="13"/>
      <c r="F8" s="13">
        <v>81.5340909090909</v>
      </c>
      <c r="G8" s="13">
        <v>428.358208955224</v>
      </c>
      <c r="H8" s="15" t="s">
        <v>14</v>
      </c>
      <c r="I8" s="12">
        <v>76</v>
      </c>
    </row>
    <row r="9" ht="15" customHeight="1" spans="1:9">
      <c r="A9" s="16" t="s">
        <v>15</v>
      </c>
      <c r="B9" s="12">
        <v>0</v>
      </c>
      <c r="C9" s="12">
        <v>996</v>
      </c>
      <c r="D9" s="12">
        <v>827</v>
      </c>
      <c r="E9" s="13"/>
      <c r="F9" s="13">
        <v>83.0321285140562</v>
      </c>
      <c r="G9" s="13">
        <v>128.416149068323</v>
      </c>
      <c r="H9" s="15" t="s">
        <v>15</v>
      </c>
      <c r="I9" s="12">
        <v>394</v>
      </c>
    </row>
    <row r="10" ht="15" customHeight="1" spans="1:9">
      <c r="A10" s="11" t="s">
        <v>16</v>
      </c>
      <c r="B10" s="12">
        <v>0</v>
      </c>
      <c r="C10" s="12">
        <v>0</v>
      </c>
      <c r="D10" s="12">
        <v>0</v>
      </c>
      <c r="E10" s="13"/>
      <c r="F10" s="13"/>
      <c r="G10" s="13"/>
      <c r="H10" s="15"/>
      <c r="I10" s="12"/>
    </row>
    <row r="11" ht="15" customHeight="1" spans="1:9">
      <c r="A11" s="11" t="s">
        <v>17</v>
      </c>
      <c r="B11" s="12">
        <v>0</v>
      </c>
      <c r="C11" s="12">
        <v>319</v>
      </c>
      <c r="D11" s="12">
        <v>271</v>
      </c>
      <c r="E11" s="13"/>
      <c r="F11" s="13">
        <v>84.9529780564263</v>
      </c>
      <c r="G11" s="13">
        <v>159.411764705882</v>
      </c>
      <c r="H11" s="14" t="s">
        <v>17</v>
      </c>
      <c r="I11" s="12">
        <v>252</v>
      </c>
    </row>
    <row r="12" ht="15" customHeight="1" spans="1:9">
      <c r="A12" s="11" t="s">
        <v>18</v>
      </c>
      <c r="B12" s="12">
        <v>0</v>
      </c>
      <c r="C12" s="12">
        <v>319</v>
      </c>
      <c r="D12" s="12">
        <v>271</v>
      </c>
      <c r="E12" s="13"/>
      <c r="F12" s="13">
        <v>84.9529780564263</v>
      </c>
      <c r="G12" s="13">
        <v>159.411764705882</v>
      </c>
      <c r="H12" s="15" t="s">
        <v>18</v>
      </c>
      <c r="I12" s="12">
        <v>252</v>
      </c>
    </row>
    <row r="13" ht="15" customHeight="1" spans="1:9">
      <c r="A13" s="11" t="s">
        <v>19</v>
      </c>
      <c r="B13" s="12">
        <v>0</v>
      </c>
      <c r="C13" s="12">
        <v>0</v>
      </c>
      <c r="D13" s="12">
        <v>0</v>
      </c>
      <c r="E13" s="13"/>
      <c r="F13" s="13"/>
      <c r="G13" s="13"/>
      <c r="H13" s="15" t="s">
        <v>20</v>
      </c>
      <c r="I13" s="12">
        <v>0</v>
      </c>
    </row>
    <row r="14" ht="15" customHeight="1" spans="1:9">
      <c r="A14" s="11" t="s">
        <v>21</v>
      </c>
      <c r="B14" s="12">
        <v>0</v>
      </c>
      <c r="C14" s="12">
        <v>0</v>
      </c>
      <c r="D14" s="12">
        <v>0</v>
      </c>
      <c r="E14" s="13"/>
      <c r="F14" s="13"/>
      <c r="G14" s="13"/>
      <c r="H14" s="14" t="s">
        <v>22</v>
      </c>
      <c r="I14" s="12">
        <v>0</v>
      </c>
    </row>
    <row r="15" ht="15" customHeight="1" spans="1:9">
      <c r="A15" s="11" t="s">
        <v>22</v>
      </c>
      <c r="B15" s="12">
        <v>0</v>
      </c>
      <c r="C15" s="12">
        <v>0</v>
      </c>
      <c r="D15" s="12">
        <v>0</v>
      </c>
      <c r="E15" s="13"/>
      <c r="F15" s="13"/>
      <c r="G15" s="13"/>
      <c r="H15" s="15" t="s">
        <v>23</v>
      </c>
      <c r="I15" s="12">
        <v>0</v>
      </c>
    </row>
    <row r="16" ht="15" customHeight="1" spans="1:9">
      <c r="A16" s="11" t="s">
        <v>23</v>
      </c>
      <c r="B16" s="12">
        <v>0</v>
      </c>
      <c r="C16" s="12">
        <v>0</v>
      </c>
      <c r="D16" s="12">
        <v>0</v>
      </c>
      <c r="E16" s="13"/>
      <c r="F16" s="13"/>
      <c r="G16" s="13"/>
      <c r="H16" s="14" t="s">
        <v>24</v>
      </c>
      <c r="I16" s="12">
        <v>173097</v>
      </c>
    </row>
    <row r="17" ht="15" customHeight="1" spans="1:9">
      <c r="A17" s="11" t="s">
        <v>24</v>
      </c>
      <c r="B17" s="12">
        <v>171955</v>
      </c>
      <c r="C17" s="12">
        <v>232390</v>
      </c>
      <c r="D17" s="12">
        <v>212138</v>
      </c>
      <c r="E17" s="13">
        <v>123.36832310779</v>
      </c>
      <c r="F17" s="13">
        <v>91.2853393003141</v>
      </c>
      <c r="G17" s="13">
        <v>130.426068244697</v>
      </c>
      <c r="H17" s="15" t="s">
        <v>25</v>
      </c>
      <c r="I17" s="12">
        <v>162437</v>
      </c>
    </row>
    <row r="18" ht="15" customHeight="1" spans="1:9">
      <c r="A18" s="11" t="s">
        <v>26</v>
      </c>
      <c r="B18" s="12">
        <v>160623</v>
      </c>
      <c r="C18" s="12">
        <v>169942</v>
      </c>
      <c r="D18" s="12">
        <v>153074</v>
      </c>
      <c r="E18" s="13">
        <v>95.3001749438125</v>
      </c>
      <c r="F18" s="13">
        <v>90.0742606300973</v>
      </c>
      <c r="G18" s="13">
        <v>141.240842237354</v>
      </c>
      <c r="H18" s="15" t="s">
        <v>27</v>
      </c>
      <c r="I18" s="12">
        <v>62</v>
      </c>
    </row>
    <row r="19" ht="15" customHeight="1" spans="1:9">
      <c r="A19" s="11" t="s">
        <v>28</v>
      </c>
      <c r="B19" s="12">
        <v>50</v>
      </c>
      <c r="C19" s="12">
        <v>656</v>
      </c>
      <c r="D19" s="12">
        <v>116</v>
      </c>
      <c r="E19" s="13">
        <v>232</v>
      </c>
      <c r="F19" s="13">
        <v>17.6829268292683</v>
      </c>
      <c r="G19" s="13">
        <v>227.450980392157</v>
      </c>
      <c r="H19" s="15" t="s">
        <v>29</v>
      </c>
      <c r="I19" s="12">
        <v>640</v>
      </c>
    </row>
    <row r="20" ht="15" customHeight="1" spans="1:9">
      <c r="A20" s="11" t="s">
        <v>30</v>
      </c>
      <c r="B20" s="12">
        <v>94</v>
      </c>
      <c r="C20" s="12">
        <v>1093</v>
      </c>
      <c r="D20" s="12">
        <v>342</v>
      </c>
      <c r="E20" s="13">
        <v>363.829787234043</v>
      </c>
      <c r="F20" s="13">
        <v>31.2900274473925</v>
      </c>
      <c r="G20" s="13">
        <v>427.5</v>
      </c>
      <c r="H20" s="15" t="s">
        <v>31</v>
      </c>
      <c r="I20" s="12">
        <v>8442</v>
      </c>
    </row>
    <row r="21" ht="15" customHeight="1" spans="1:9">
      <c r="A21" s="11" t="s">
        <v>32</v>
      </c>
      <c r="B21" s="12">
        <v>8578</v>
      </c>
      <c r="C21" s="12">
        <v>10864</v>
      </c>
      <c r="D21" s="12">
        <v>9188</v>
      </c>
      <c r="E21" s="13">
        <v>107.11121473537</v>
      </c>
      <c r="F21" s="13">
        <v>84.5729013254786</v>
      </c>
      <c r="G21" s="13">
        <v>149.010703859877</v>
      </c>
      <c r="H21" s="15"/>
      <c r="I21" s="12"/>
    </row>
    <row r="22" ht="15" customHeight="1" spans="1:7">
      <c r="A22" s="11" t="s">
        <v>33</v>
      </c>
      <c r="B22" s="12">
        <v>2610</v>
      </c>
      <c r="C22" s="12">
        <v>2835</v>
      </c>
      <c r="D22" s="12">
        <v>2418</v>
      </c>
      <c r="E22" s="13">
        <v>92.6436781609195</v>
      </c>
      <c r="F22" s="13">
        <v>85.2910052910053</v>
      </c>
      <c r="G22" s="13">
        <v>129.721030042918</v>
      </c>
    </row>
    <row r="23" ht="15" customHeight="1" spans="1:9">
      <c r="A23" s="11" t="s">
        <v>34</v>
      </c>
      <c r="B23" s="12">
        <v>0</v>
      </c>
      <c r="C23" s="12">
        <v>0</v>
      </c>
      <c r="D23" s="12">
        <v>0</v>
      </c>
      <c r="E23" s="13"/>
      <c r="F23" s="13"/>
      <c r="G23" s="13">
        <v>0</v>
      </c>
      <c r="H23" s="15"/>
      <c r="I23" s="12"/>
    </row>
    <row r="24" ht="15" customHeight="1" spans="1:9">
      <c r="A24" s="11" t="s">
        <v>35</v>
      </c>
      <c r="B24" s="12">
        <v>0</v>
      </c>
      <c r="C24" s="12">
        <v>38400</v>
      </c>
      <c r="D24" s="12">
        <v>38400</v>
      </c>
      <c r="E24" s="13"/>
      <c r="F24" s="13">
        <v>100</v>
      </c>
      <c r="G24" s="13">
        <v>90.9952606635071</v>
      </c>
      <c r="H24" s="15"/>
      <c r="I24" s="12"/>
    </row>
    <row r="25" ht="15" customHeight="1" spans="1:9">
      <c r="A25" s="11" t="s">
        <v>36</v>
      </c>
      <c r="B25" s="12">
        <v>0</v>
      </c>
      <c r="C25" s="12">
        <v>0</v>
      </c>
      <c r="D25" s="12">
        <v>0</v>
      </c>
      <c r="E25" s="13"/>
      <c r="F25" s="13"/>
      <c r="G25" s="13"/>
      <c r="H25" s="15" t="s">
        <v>37</v>
      </c>
      <c r="I25" s="12">
        <v>1516</v>
      </c>
    </row>
    <row r="26" ht="15" customHeight="1" spans="1:9">
      <c r="A26" s="11" t="s">
        <v>38</v>
      </c>
      <c r="B26" s="12">
        <v>0</v>
      </c>
      <c r="C26" s="12">
        <v>0</v>
      </c>
      <c r="D26" s="12">
        <v>0</v>
      </c>
      <c r="E26" s="13"/>
      <c r="F26" s="13"/>
      <c r="G26" s="13">
        <v>0</v>
      </c>
      <c r="H26" s="14" t="s">
        <v>39</v>
      </c>
      <c r="I26" s="12">
        <v>0</v>
      </c>
    </row>
    <row r="27" ht="15" customHeight="1" spans="1:9">
      <c r="A27" s="11" t="s">
        <v>40</v>
      </c>
      <c r="B27" s="12">
        <v>0</v>
      </c>
      <c r="C27" s="12">
        <v>8600</v>
      </c>
      <c r="D27" s="12">
        <v>8600</v>
      </c>
      <c r="E27" s="13"/>
      <c r="F27" s="13">
        <v>100</v>
      </c>
      <c r="G27" s="13"/>
      <c r="H27" s="15" t="s">
        <v>41</v>
      </c>
      <c r="I27" s="12">
        <v>0</v>
      </c>
    </row>
    <row r="28" ht="15" customHeight="1" spans="1:9">
      <c r="A28" s="11" t="s">
        <v>39</v>
      </c>
      <c r="B28" s="12">
        <v>0</v>
      </c>
      <c r="C28" s="12">
        <v>29</v>
      </c>
      <c r="D28" s="12">
        <v>29</v>
      </c>
      <c r="E28" s="13"/>
      <c r="F28" s="13">
        <v>100</v>
      </c>
      <c r="G28" s="13">
        <v>483.333333333333</v>
      </c>
      <c r="H28" s="15" t="s">
        <v>42</v>
      </c>
      <c r="I28" s="12">
        <v>0</v>
      </c>
    </row>
    <row r="29" ht="15" customHeight="1" spans="1:9">
      <c r="A29" s="11" t="s">
        <v>43</v>
      </c>
      <c r="B29" s="12">
        <v>0</v>
      </c>
      <c r="C29" s="12">
        <v>29</v>
      </c>
      <c r="D29" s="12">
        <v>29</v>
      </c>
      <c r="E29" s="13"/>
      <c r="F29" s="13">
        <v>100</v>
      </c>
      <c r="G29" s="13">
        <v>483.333333333333</v>
      </c>
      <c r="H29" s="15" t="s">
        <v>44</v>
      </c>
      <c r="I29" s="12">
        <v>0</v>
      </c>
    </row>
    <row r="30" ht="15" customHeight="1" spans="1:9">
      <c r="A30" s="11" t="s">
        <v>42</v>
      </c>
      <c r="B30" s="12">
        <v>0</v>
      </c>
      <c r="C30" s="12">
        <v>0</v>
      </c>
      <c r="D30" s="12">
        <v>0</v>
      </c>
      <c r="E30" s="13"/>
      <c r="F30" s="13"/>
      <c r="G30" s="13"/>
      <c r="H30" s="15"/>
      <c r="I30" s="12"/>
    </row>
    <row r="31" ht="15" customHeight="1" spans="1:9">
      <c r="A31" s="11" t="s">
        <v>45</v>
      </c>
      <c r="B31" s="12">
        <v>0</v>
      </c>
      <c r="C31" s="12">
        <v>0</v>
      </c>
      <c r="D31" s="12">
        <v>0</v>
      </c>
      <c r="E31" s="13"/>
      <c r="F31" s="13"/>
      <c r="G31" s="13"/>
      <c r="H31" s="15"/>
      <c r="I31" s="12"/>
    </row>
    <row r="32" ht="15" customHeight="1" spans="1:9">
      <c r="A32" s="11" t="s">
        <v>46</v>
      </c>
      <c r="B32" s="12">
        <v>0</v>
      </c>
      <c r="C32" s="12">
        <v>0</v>
      </c>
      <c r="D32" s="12">
        <v>0</v>
      </c>
      <c r="E32" s="13"/>
      <c r="F32" s="13"/>
      <c r="G32" s="13"/>
      <c r="H32" s="14" t="s">
        <v>47</v>
      </c>
      <c r="I32" s="12">
        <v>782</v>
      </c>
    </row>
    <row r="33" ht="15" customHeight="1" spans="1:7">
      <c r="A33" s="11" t="s">
        <v>48</v>
      </c>
      <c r="B33" s="12">
        <v>0</v>
      </c>
      <c r="C33" s="12">
        <v>0</v>
      </c>
      <c r="D33" s="12">
        <v>0</v>
      </c>
      <c r="E33" s="13"/>
      <c r="F33" s="13"/>
      <c r="G33" s="13"/>
    </row>
    <row r="34" ht="15" customHeight="1" spans="1:9">
      <c r="A34" s="11" t="s">
        <v>47</v>
      </c>
      <c r="B34" s="12">
        <v>3760</v>
      </c>
      <c r="C34" s="12">
        <v>67321</v>
      </c>
      <c r="D34" s="12">
        <v>66904</v>
      </c>
      <c r="E34" s="13">
        <v>1779.36170212766</v>
      </c>
      <c r="F34" s="13">
        <v>99.3805796111169</v>
      </c>
      <c r="G34" s="13">
        <v>31.617101513655</v>
      </c>
      <c r="H34" s="15"/>
      <c r="I34" s="12"/>
    </row>
    <row r="35" ht="15" customHeight="1" spans="1:9">
      <c r="A35" s="11" t="s">
        <v>49</v>
      </c>
      <c r="B35" s="12">
        <v>0</v>
      </c>
      <c r="C35" s="12">
        <v>0</v>
      </c>
      <c r="D35" s="12">
        <v>0</v>
      </c>
      <c r="E35" s="13"/>
      <c r="F35" s="13"/>
      <c r="G35" s="13"/>
      <c r="H35" s="15"/>
      <c r="I35" s="12"/>
    </row>
    <row r="36" ht="15" customHeight="1" spans="1:9">
      <c r="A36" s="11" t="s">
        <v>50</v>
      </c>
      <c r="B36" s="12">
        <v>3760</v>
      </c>
      <c r="C36" s="12">
        <v>5321</v>
      </c>
      <c r="D36" s="12">
        <v>4904</v>
      </c>
      <c r="E36" s="13">
        <v>130.425531914894</v>
      </c>
      <c r="F36" s="13">
        <v>92.1631272317234</v>
      </c>
      <c r="G36" s="13">
        <v>305.164903546982</v>
      </c>
      <c r="H36" s="15"/>
      <c r="I36" s="12"/>
    </row>
    <row r="37" ht="15" customHeight="1" spans="1:9">
      <c r="A37" s="11" t="s">
        <v>51</v>
      </c>
      <c r="B37" s="12">
        <v>0</v>
      </c>
      <c r="C37" s="12">
        <v>0</v>
      </c>
      <c r="D37" s="12">
        <v>0</v>
      </c>
      <c r="E37" s="13"/>
      <c r="F37" s="13"/>
      <c r="G37" s="13"/>
      <c r="H37" s="15" t="s">
        <v>52</v>
      </c>
      <c r="I37" s="12">
        <v>0</v>
      </c>
    </row>
    <row r="38" ht="15" customHeight="1" spans="1:9">
      <c r="A38" s="11" t="s">
        <v>53</v>
      </c>
      <c r="B38" s="12">
        <v>0</v>
      </c>
      <c r="C38" s="12">
        <v>0</v>
      </c>
      <c r="D38" s="12">
        <v>0</v>
      </c>
      <c r="E38" s="13"/>
      <c r="F38" s="13"/>
      <c r="G38" s="13"/>
      <c r="H38" s="15"/>
      <c r="I38" s="12"/>
    </row>
    <row r="39" ht="15" customHeight="1" spans="1:9">
      <c r="A39" s="11" t="s">
        <v>54</v>
      </c>
      <c r="B39" s="12">
        <v>0</v>
      </c>
      <c r="C39" s="12">
        <v>0</v>
      </c>
      <c r="D39" s="12">
        <v>0</v>
      </c>
      <c r="E39" s="13"/>
      <c r="F39" s="13"/>
      <c r="G39" s="13"/>
      <c r="H39" s="15" t="s">
        <v>55</v>
      </c>
      <c r="I39" s="12">
        <v>782</v>
      </c>
    </row>
    <row r="40" ht="15" customHeight="1" spans="1:9">
      <c r="A40" s="11" t="s">
        <v>56</v>
      </c>
      <c r="B40" s="12">
        <v>0</v>
      </c>
      <c r="C40" s="12">
        <v>62000</v>
      </c>
      <c r="D40" s="12">
        <v>62000</v>
      </c>
      <c r="E40" s="13"/>
      <c r="F40" s="13">
        <v>100</v>
      </c>
      <c r="G40" s="13">
        <v>29.5238095238095</v>
      </c>
      <c r="H40" s="15" t="s">
        <v>57</v>
      </c>
      <c r="I40" s="12">
        <v>0</v>
      </c>
    </row>
    <row r="41" ht="15" customHeight="1" spans="1:9">
      <c r="A41" s="11" t="s">
        <v>58</v>
      </c>
      <c r="B41" s="12">
        <v>0</v>
      </c>
      <c r="C41" s="12">
        <v>0</v>
      </c>
      <c r="D41" s="12">
        <v>0</v>
      </c>
      <c r="E41" s="13"/>
      <c r="F41" s="13"/>
      <c r="G41" s="13"/>
      <c r="H41" s="14" t="s">
        <v>59</v>
      </c>
      <c r="I41" s="12">
        <v>0</v>
      </c>
    </row>
    <row r="42" ht="15" customHeight="1" spans="1:9">
      <c r="A42" s="11" t="s">
        <v>60</v>
      </c>
      <c r="B42" s="12">
        <v>0</v>
      </c>
      <c r="C42" s="12">
        <v>0</v>
      </c>
      <c r="D42" s="12">
        <v>0</v>
      </c>
      <c r="E42" s="13"/>
      <c r="F42" s="13"/>
      <c r="G42" s="13"/>
      <c r="H42" s="15" t="s">
        <v>61</v>
      </c>
      <c r="I42" s="12">
        <v>0</v>
      </c>
    </row>
    <row r="43" ht="15" customHeight="1" spans="1:9">
      <c r="A43" s="11" t="s">
        <v>62</v>
      </c>
      <c r="B43" s="12">
        <v>0</v>
      </c>
      <c r="C43" s="12">
        <v>0</v>
      </c>
      <c r="D43" s="12">
        <v>0</v>
      </c>
      <c r="E43" s="13"/>
      <c r="F43" s="13"/>
      <c r="G43" s="13"/>
      <c r="H43" s="14" t="s">
        <v>63</v>
      </c>
      <c r="I43" s="12">
        <v>16634</v>
      </c>
    </row>
    <row r="44" ht="15" customHeight="1" spans="1:9">
      <c r="A44" s="11" t="s">
        <v>61</v>
      </c>
      <c r="B44" s="12">
        <v>0</v>
      </c>
      <c r="C44" s="12">
        <v>0</v>
      </c>
      <c r="D44" s="12">
        <v>0</v>
      </c>
      <c r="E44" s="13"/>
      <c r="F44" s="13"/>
      <c r="G44" s="13"/>
      <c r="H44" s="15" t="s">
        <v>64</v>
      </c>
      <c r="I44" s="12">
        <v>270</v>
      </c>
    </row>
    <row r="45" ht="15" customHeight="1" spans="1:9">
      <c r="A45" s="11" t="s">
        <v>63</v>
      </c>
      <c r="B45" s="12">
        <v>30879</v>
      </c>
      <c r="C45" s="12">
        <v>129937</v>
      </c>
      <c r="D45" s="12">
        <v>124700</v>
      </c>
      <c r="E45" s="13">
        <v>403.83432105962</v>
      </c>
      <c r="F45" s="13">
        <v>95.9695852605493</v>
      </c>
      <c r="G45" s="13">
        <v>383.409174763252</v>
      </c>
      <c r="H45" s="15" t="s">
        <v>65</v>
      </c>
      <c r="I45" s="12">
        <v>1967</v>
      </c>
    </row>
    <row r="46" ht="15" customHeight="1" spans="1:9">
      <c r="A46" s="11" t="s">
        <v>64</v>
      </c>
      <c r="B46" s="12">
        <v>30027</v>
      </c>
      <c r="C46" s="12">
        <v>111473</v>
      </c>
      <c r="D46" s="12">
        <v>111330</v>
      </c>
      <c r="E46" s="13">
        <v>370.766310320711</v>
      </c>
      <c r="F46" s="13">
        <v>99.8717178150763</v>
      </c>
      <c r="G46" s="13">
        <v>519.869250525333</v>
      </c>
      <c r="H46" s="15" t="s">
        <v>66</v>
      </c>
      <c r="I46" s="12">
        <v>14397</v>
      </c>
    </row>
    <row r="47" ht="15" customHeight="1" spans="1:9">
      <c r="A47" s="11" t="s">
        <v>65</v>
      </c>
      <c r="B47" s="12">
        <v>0</v>
      </c>
      <c r="C47" s="12">
        <v>2232</v>
      </c>
      <c r="D47" s="12">
        <v>1661</v>
      </c>
      <c r="E47" s="13"/>
      <c r="F47" s="13">
        <v>74.4175627240143</v>
      </c>
      <c r="G47" s="13">
        <v>84.1865179929042</v>
      </c>
      <c r="H47" s="14" t="s">
        <v>67</v>
      </c>
      <c r="I47" s="12">
        <v>2006</v>
      </c>
    </row>
    <row r="48" ht="15" customHeight="1" spans="1:9">
      <c r="A48" s="11" t="s">
        <v>68</v>
      </c>
      <c r="B48" s="12">
        <v>852</v>
      </c>
      <c r="C48" s="12">
        <v>16232</v>
      </c>
      <c r="D48" s="12">
        <v>11709</v>
      </c>
      <c r="E48" s="13">
        <v>1374.29577464789</v>
      </c>
      <c r="F48" s="13">
        <v>72.1352883193692</v>
      </c>
      <c r="G48" s="13">
        <v>128.163309982487</v>
      </c>
      <c r="H48" s="14" t="s">
        <v>69</v>
      </c>
      <c r="I48" s="12">
        <v>76</v>
      </c>
    </row>
    <row r="49" ht="15" customHeight="1" spans="1:9">
      <c r="A49" s="11" t="s">
        <v>67</v>
      </c>
      <c r="B49" s="12">
        <v>21263</v>
      </c>
      <c r="C49" s="12">
        <v>23789</v>
      </c>
      <c r="D49" s="12">
        <v>23789</v>
      </c>
      <c r="E49" s="13">
        <v>111.879791186568</v>
      </c>
      <c r="F49" s="13">
        <v>100</v>
      </c>
      <c r="G49" s="13">
        <v>380.745838668374</v>
      </c>
      <c r="I49" s="19">
        <v>193317</v>
      </c>
    </row>
    <row r="50" ht="15" customHeight="1" spans="1:7">
      <c r="A50" s="11" t="s">
        <v>69</v>
      </c>
      <c r="B50" s="12">
        <v>77</v>
      </c>
      <c r="C50" s="12">
        <v>215</v>
      </c>
      <c r="D50" s="12">
        <v>215</v>
      </c>
      <c r="E50" s="13">
        <v>279.220779220779</v>
      </c>
      <c r="F50" s="13">
        <v>100</v>
      </c>
      <c r="G50" s="13">
        <v>69.3548387096774</v>
      </c>
    </row>
    <row r="51" ht="15" customHeight="1" spans="1:7">
      <c r="A51" s="11" t="s">
        <v>70</v>
      </c>
      <c r="B51" s="12">
        <v>0</v>
      </c>
      <c r="C51" s="12">
        <v>137231</v>
      </c>
      <c r="D51" s="12">
        <v>110384</v>
      </c>
      <c r="E51" s="13"/>
      <c r="F51" s="13">
        <v>80.436636037047</v>
      </c>
      <c r="G51" s="13"/>
    </row>
    <row r="52" ht="15" customHeight="1" spans="1:7">
      <c r="A52" s="11" t="s">
        <v>71</v>
      </c>
      <c r="B52" s="12">
        <v>0</v>
      </c>
      <c r="C52" s="12">
        <v>102388</v>
      </c>
      <c r="D52" s="12">
        <v>80760</v>
      </c>
      <c r="E52" s="13"/>
      <c r="F52" s="13">
        <v>78.8764308317381</v>
      </c>
      <c r="G52" s="13"/>
    </row>
    <row r="53" ht="15" customHeight="1" spans="1:7">
      <c r="A53" s="11" t="s">
        <v>72</v>
      </c>
      <c r="B53" s="12">
        <v>0</v>
      </c>
      <c r="C53" s="12">
        <v>34843</v>
      </c>
      <c r="D53" s="12">
        <v>29624</v>
      </c>
      <c r="E53" s="13"/>
      <c r="F53" s="13">
        <v>85.0213816261516</v>
      </c>
      <c r="G53" s="13"/>
    </row>
    <row r="54" ht="15" customHeight="1" spans="1:7">
      <c r="A54" s="11" t="s">
        <v>73</v>
      </c>
      <c r="B54" s="12">
        <v>227934</v>
      </c>
      <c r="C54" s="12">
        <v>592579</v>
      </c>
      <c r="D54" s="12">
        <v>539544</v>
      </c>
      <c r="E54" s="13">
        <v>236.710626760378</v>
      </c>
      <c r="F54" s="13">
        <v>91.050138462551</v>
      </c>
      <c r="G54" s="13">
        <v>130.25353309546</v>
      </c>
    </row>
    <row r="55" spans="1:7">
      <c r="A55" s="11" t="s">
        <v>74</v>
      </c>
      <c r="B55" s="12"/>
      <c r="C55" s="12"/>
      <c r="D55" s="12">
        <v>38936</v>
      </c>
      <c r="E55" s="17"/>
      <c r="F55" s="17"/>
      <c r="G55" s="18">
        <v>98.955447683432</v>
      </c>
    </row>
    <row r="56" spans="1:7">
      <c r="A56" s="11" t="s">
        <v>75</v>
      </c>
      <c r="B56" s="12"/>
      <c r="C56" s="12"/>
      <c r="D56" s="12">
        <v>6955</v>
      </c>
      <c r="E56" s="17"/>
      <c r="F56" s="17"/>
      <c r="G56" s="18">
        <v>3.79847078099399</v>
      </c>
    </row>
    <row r="57" spans="1:7">
      <c r="A57" s="11" t="s">
        <v>76</v>
      </c>
      <c r="B57" s="12"/>
      <c r="C57" s="12"/>
      <c r="D57" s="12">
        <v>0</v>
      </c>
      <c r="E57" s="17"/>
      <c r="F57" s="17"/>
      <c r="G57" s="18"/>
    </row>
    <row r="58" spans="1:7">
      <c r="A58" s="11" t="s">
        <v>77</v>
      </c>
      <c r="B58" s="12"/>
      <c r="C58" s="12"/>
      <c r="D58" s="12">
        <v>0</v>
      </c>
      <c r="E58" s="17"/>
      <c r="F58" s="17"/>
      <c r="G58" s="18"/>
    </row>
    <row r="59" spans="1:7">
      <c r="A59" s="11" t="s">
        <v>78</v>
      </c>
      <c r="B59" s="12"/>
      <c r="C59" s="12"/>
      <c r="D59" s="12">
        <v>60833</v>
      </c>
      <c r="E59" s="17"/>
      <c r="F59" s="17"/>
      <c r="G59" s="18">
        <v>133.417405035529</v>
      </c>
    </row>
    <row r="60" spans="1:7">
      <c r="A60" s="11" t="s">
        <v>79</v>
      </c>
      <c r="B60" s="12"/>
      <c r="C60" s="12"/>
      <c r="D60" s="12">
        <f>D54+D55+D56+D59</f>
        <v>646268</v>
      </c>
      <c r="E60" s="17"/>
      <c r="F60" s="17"/>
      <c r="G60" s="18">
        <v>94.7233422594314</v>
      </c>
    </row>
  </sheetData>
  <mergeCells count="1">
    <mergeCell ref="A1:G1"/>
  </mergeCells>
  <pageMargins left="0.7" right="0.7" top="0.75" bottom="0.75" header="0.3" footer="0.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2020-08-31T03:32:00Z</dcterms:created>
  <dcterms:modified xsi:type="dcterms:W3CDTF">2021-10-15T03:14:05Z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